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86" i="1" l="1"/>
  <c r="G57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<sst xmlns="http://schemas.openxmlformats.org/spreadsheetml/2006/main" count="539" uniqueCount="200">
  <si>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</si>
  <si>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</si>
  <si>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</si>
  <si>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</si>
  <si>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</si>
  <si>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</si>
  <si>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</si>
  <si>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</si>
  <si>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</si>
  <si>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</si>
  <si>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</si>
  <si>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</si>
  <si>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</si>
  <si>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</si>
  <si>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</si>
  <si>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</si>
  <si>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</si>
  <si>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</si>
  <si>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</si>
  <si>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</si>
  <si>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</si>
  <si>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</si>
  <si>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</si>
  <si>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</si>
  <si>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</si>
  <si>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</si>
  <si>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</si>
  <si>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</si>
  <si>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</si>
  <si>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</si>
  <si>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</si>
  <si>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</si>
  <si>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</si>
  <si>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</si>
  <si>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</si>
  <si>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</si>
  <si>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</si>
  <si>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</si>
  <si>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</si>
  <si>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</si>
  <si>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</si>
  <si>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</si>
  <si>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</si>
  <si>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</si>
  <si>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</si>
  <si>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</si>
  <si>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</si>
  <si>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</si>
  <si>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</si>
  <si>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</si>
  <si>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</si>
  <si>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</si>
  <si>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</si>
  <si>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</si>
  <si>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</si>
  <si>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</si>
  <si>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</si>
  <si>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</si>
  <si>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</si>
  <si>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</si>
  <si>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</si>
  <si>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</si>
  <si>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</si>
  <si>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</si>
  <si>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</si>
  <si>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</si>
  <si>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</si>
  <si>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</si>
  <si>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</si>
  <si>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</si>
  <si>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</si>
  <si>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</si>
  <si>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</si>
  <si>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</si>
  <si>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</si>
  <si>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</si>
  <si>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</si>
  <si>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</si>
  <si>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</si>
  <si>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</si>
  <si>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</si>
  <si>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</si>
  <si>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</si>
  <si>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</si>
  <si>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</si>
  <si>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</si>
  <si>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</si>
  <si>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</si>
  <si>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</si>
  <si>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</si>
  <si>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</si>
  <si>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</si>
  <si>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</si>
  <si>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</si>
  <si>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</si>
  <si>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</si>
  <si>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</si>
  <si>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</si>
  <si>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</si>
  <si>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</si>
  <si>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</si>
  <si>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</si>
  <si>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</si>
  <si>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</si>
  <si>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</si>
  <si>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</si>
  <si>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</si>
  <si>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</si>
  <si>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</si>
  <si>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</si>
  <si>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</si>
  <si>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</si>
  <si>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</si>
  <si>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</si>
  <si>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</si>
  <si>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</si>
  <si>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</si>
  <si>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</si>
  <si>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</si>
  <si>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</si>
  <si>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</si>
  <si>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</si>
  <si>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</si>
  <si>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</si>
  <si>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</si>
  <si>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</si>
  <si>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</si>
  <si>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</si>
  <si>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</si>
  <si>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</si>
  <si>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</si>
  <si>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</si>
  <si>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</si>
  <si>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</si>
  <si>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</si>
  <si>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</si>
  <si>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</si>
  <si>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</si>
  <si>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</si>
  <si>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</si>
  <si>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</si>
  <si>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</si>
  <si>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</si>
  <si>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</si>
  <si>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</si>
  <si>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</si>
  <si>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</si>
  <si>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</si>
  <si>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</si>
  <si>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</si>
  <si>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</si>
  <si>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</si>
  <si>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</si>
  <si>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</si>
  <si>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</si>
  <si>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</si>
  <si>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</si>
  <si>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</si>
  <si>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</si>
  <si>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</si>
  <si>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</si>
  <si>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</si>
  <si>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</si>
  <si>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</si>
  <si>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</si>
  <si>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</si>
  <si>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</si>
  <si>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</si>
  <si>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</si>
  <si>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</si>
  <si>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</si>
  <si>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</si>
  <si>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</si>
  <si>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</si>
  <si>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</si>
  <si>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</si>
  <si>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</si>
  <si>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</si>
  <si>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</si>
  <si>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</si>
  <si>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</si>
  <si>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</si>
  <si>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</si>
  <si>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</si>
  <si>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</si>
  <si>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</si>
  <si>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</si>
  <si>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</si>
  <si>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</si>
  <si>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</si>
  <si>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</si>
  <si>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</si>
  <si>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</si>
  <si>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</si>
  <si>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</si>
  <si>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46/2025</t>
  </si>
  <si>
    <t>Contratação de empresa de Consultoria na Área de Investimentos Financeiros especializada em RPPSs</t>
  </si>
  <si>
    <t>Versão 6</t>
  </si>
  <si>
    <t>47/2025</t>
  </si>
  <si>
    <t>Contratação de 5(cinco) vagas para servidores participarem do 58º Congresso Nacional da ABIPEM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</si>
</sst>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86"/>
  <sheetViews>
    <sheetView showGridLines="0" tabSelected="1" zoomScale="130" zoomScaleNormal="130" zoomScaleSheetLayoutView="100" workbookViewId="0">
      <pane ySplit="8" topLeftCell="A38" activePane="bottomLeft" state="frozen"/>
      <selection pane="bottomLeft" activeCell="J55" sqref="J55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7.14062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1" t="s">
        <v>25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7" x14ac:dyDescent="0.2">
      <c r="B3" s="42"/>
      <c r="L3" s="42"/>
    </row>
    <row r="4" spans="2:17" x14ac:dyDescent="0.2">
      <c r="B4" s="42"/>
      <c r="C4" s="44" t="s">
        <v>178</v>
      </c>
      <c r="D4" s="44"/>
      <c r="E4" s="14"/>
      <c r="F4" s="45" t="s">
        <v>180</v>
      </c>
      <c r="G4" s="46"/>
      <c r="H4" s="46"/>
      <c r="I4" s="47"/>
      <c r="J4" s="14"/>
      <c r="L4" s="42"/>
    </row>
    <row r="5" spans="2:17" x14ac:dyDescent="0.2">
      <c r="B5" s="42"/>
      <c r="C5" s="44" t="s">
        <v>17</v>
      </c>
      <c r="D5" s="44"/>
      <c r="E5" s="14"/>
      <c r="F5" s="45" t="s">
        <v>179</v>
      </c>
      <c r="G5" s="46"/>
      <c r="H5" s="46"/>
      <c r="I5" s="47"/>
      <c r="J5" s="14"/>
      <c r="K5" s="15" t="s">
        <v>197</v>
      </c>
      <c r="L5" s="42"/>
    </row>
    <row r="6" spans="2:17" x14ac:dyDescent="0.2">
      <c r="B6" s="43"/>
      <c r="L6" s="43"/>
    </row>
    <row r="7" spans="2:17" x14ac:dyDescent="0.2">
      <c r="B7" s="39" t="s">
        <v>29</v>
      </c>
      <c r="C7" s="39" t="s">
        <v>28</v>
      </c>
      <c r="D7" s="39" t="s">
        <v>1</v>
      </c>
      <c r="E7" s="37" t="s">
        <v>12</v>
      </c>
      <c r="F7" s="37" t="s">
        <v>13</v>
      </c>
      <c r="G7" s="37" t="s">
        <v>21</v>
      </c>
      <c r="H7" s="39" t="s">
        <v>0</v>
      </c>
      <c r="I7" s="39" t="s">
        <v>22</v>
      </c>
      <c r="J7" s="39" t="s">
        <v>26</v>
      </c>
      <c r="K7" s="39" t="s">
        <v>165</v>
      </c>
      <c r="L7" s="39" t="s">
        <v>24</v>
      </c>
    </row>
    <row r="8" spans="2:17" x14ac:dyDescent="0.2">
      <c r="B8" s="40"/>
      <c r="C8" s="40"/>
      <c r="D8" s="40"/>
      <c r="E8" s="38"/>
      <c r="F8" s="38"/>
      <c r="G8" s="38"/>
      <c r="H8" s="40"/>
      <c r="I8" s="40"/>
      <c r="J8" s="40"/>
      <c r="K8" s="40"/>
      <c r="L8" s="40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38.2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6</v>
      </c>
      <c r="G40" s="20">
        <v>23340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17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17" t="s">
        <v>188</v>
      </c>
      <c r="E51" s="17" t="s">
        <v>128</v>
      </c>
      <c r="F51" s="17">
        <v>30</v>
      </c>
      <c r="G51" s="33">
        <v>4866.63</v>
      </c>
      <c r="H51" s="24" t="s">
        <v>2</v>
      </c>
      <c r="I51" s="25">
        <v>45748</v>
      </c>
      <c r="J51" s="17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6" t="s">
        <v>190</v>
      </c>
      <c r="D52" s="17" t="s">
        <v>191</v>
      </c>
      <c r="E52" s="17" t="s">
        <v>127</v>
      </c>
      <c r="F52" s="17">
        <v>1</v>
      </c>
      <c r="G52" s="33">
        <v>150000</v>
      </c>
      <c r="H52" s="24" t="s">
        <v>2</v>
      </c>
      <c r="I52" s="25">
        <v>45841</v>
      </c>
      <c r="J52" s="17">
        <v>339039</v>
      </c>
      <c r="K52" s="22" t="s">
        <v>166</v>
      </c>
      <c r="L52" s="36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17" t="s">
        <v>193</v>
      </c>
      <c r="E53" s="17" t="s">
        <v>128</v>
      </c>
      <c r="F53" s="17">
        <v>13</v>
      </c>
      <c r="G53" s="33">
        <v>335752.8</v>
      </c>
      <c r="H53" s="24" t="s">
        <v>2</v>
      </c>
      <c r="I53" s="25">
        <v>46022</v>
      </c>
      <c r="J53" s="17" t="s">
        <v>194</v>
      </c>
      <c r="K53" s="17" t="s">
        <v>171</v>
      </c>
      <c r="L53" s="17" t="s">
        <v>175</v>
      </c>
      <c r="Q53" s="27"/>
    </row>
    <row r="54" spans="2:17" s="26" customFormat="1" ht="40.5" customHeight="1" x14ac:dyDescent="0.2">
      <c r="B54" s="22" t="s">
        <v>195</v>
      </c>
      <c r="C54" s="17" t="s">
        <v>119</v>
      </c>
      <c r="D54" s="17" t="s">
        <v>196</v>
      </c>
      <c r="E54" s="17" t="s">
        <v>128</v>
      </c>
      <c r="F54" s="17">
        <v>1</v>
      </c>
      <c r="G54" s="33">
        <v>40151.949999999997</v>
      </c>
      <c r="H54" s="24" t="s">
        <v>2</v>
      </c>
      <c r="I54" s="25">
        <v>45898</v>
      </c>
      <c r="J54" s="17">
        <v>339035</v>
      </c>
      <c r="K54" s="22" t="s">
        <v>166</v>
      </c>
      <c r="L54" s="36" t="s">
        <v>172</v>
      </c>
      <c r="Q54" s="27"/>
    </row>
    <row r="55" spans="2:17" s="26" customFormat="1" ht="38.25" x14ac:dyDescent="0.2">
      <c r="B55" s="22" t="s">
        <v>198</v>
      </c>
      <c r="C55" s="36" t="s">
        <v>190</v>
      </c>
      <c r="D55" s="30" t="s">
        <v>199</v>
      </c>
      <c r="E55" s="17" t="s">
        <v>128</v>
      </c>
      <c r="F55" s="17">
        <v>5</v>
      </c>
      <c r="G55" s="33">
        <v>6000</v>
      </c>
      <c r="H55" s="34" t="s">
        <v>2</v>
      </c>
      <c r="I55" s="25">
        <v>45831</v>
      </c>
      <c r="J55" s="17">
        <v>339039</v>
      </c>
      <c r="K55" s="22" t="s">
        <v>166</v>
      </c>
      <c r="L55" s="22" t="s">
        <v>172</v>
      </c>
      <c r="Q55" s="27"/>
    </row>
    <row r="56" spans="2:17" s="26" customFormat="1" ht="25.5" customHeight="1" x14ac:dyDescent="0.2">
      <c r="B56" s="22"/>
      <c r="C56" s="31"/>
      <c r="D56" s="30"/>
      <c r="E56" s="32"/>
      <c r="F56" s="31"/>
      <c r="G56" s="33"/>
      <c r="H56" s="34"/>
      <c r="I56" s="35"/>
      <c r="J56" s="32"/>
      <c r="K56" s="32"/>
      <c r="L56" s="31"/>
      <c r="Q56" s="27"/>
    </row>
    <row r="57" spans="2:17" s="26" customFormat="1" x14ac:dyDescent="0.2">
      <c r="B57" s="48"/>
      <c r="C57" s="49"/>
      <c r="D57" s="48" t="s">
        <v>184</v>
      </c>
      <c r="E57" s="50"/>
      <c r="F57" s="49"/>
      <c r="G57" s="28">
        <f>SUM(G9:G56)</f>
        <v>13479957.430800004</v>
      </c>
      <c r="H57" s="48"/>
      <c r="I57" s="50"/>
      <c r="J57" s="50"/>
      <c r="K57" s="50"/>
      <c r="L57" s="49"/>
      <c r="Q57" s="27"/>
    </row>
    <row r="58" spans="2:17" s="26" customFormat="1" x14ac:dyDescent="0.2">
      <c r="B58" s="22"/>
      <c r="C58" s="22"/>
      <c r="D58" s="22"/>
      <c r="E58" s="22"/>
      <c r="F58" s="22"/>
      <c r="G58" s="23"/>
      <c r="H58" s="24"/>
      <c r="I58" s="25"/>
      <c r="J58" s="22"/>
      <c r="K58" s="22"/>
      <c r="L58" s="22"/>
      <c r="Q58" s="27"/>
    </row>
    <row r="59" spans="2:17" s="26" customFormat="1" x14ac:dyDescent="0.2">
      <c r="B59" s="39" t="s">
        <v>29</v>
      </c>
      <c r="C59" s="39" t="s">
        <v>28</v>
      </c>
      <c r="D59" s="39" t="s">
        <v>1</v>
      </c>
      <c r="E59" s="37" t="s">
        <v>12</v>
      </c>
      <c r="F59" s="37" t="s">
        <v>13</v>
      </c>
      <c r="G59" s="37" t="s">
        <v>21</v>
      </c>
      <c r="H59" s="39" t="s">
        <v>0</v>
      </c>
      <c r="I59" s="39" t="s">
        <v>22</v>
      </c>
      <c r="J59" s="39" t="s">
        <v>26</v>
      </c>
      <c r="K59" s="39" t="s">
        <v>165</v>
      </c>
      <c r="L59" s="39" t="s">
        <v>24</v>
      </c>
      <c r="Q59" s="27"/>
    </row>
    <row r="60" spans="2:17" x14ac:dyDescent="0.2">
      <c r="B60" s="40"/>
      <c r="C60" s="40"/>
      <c r="D60" s="40"/>
      <c r="E60" s="38"/>
      <c r="F60" s="38"/>
      <c r="G60" s="38"/>
      <c r="H60" s="40"/>
      <c r="I60" s="40"/>
      <c r="J60" s="40"/>
      <c r="K60" s="40"/>
      <c r="L60" s="40" t="s">
        <v>20</v>
      </c>
    </row>
    <row r="61" spans="2:17" ht="63.75" x14ac:dyDescent="0.2">
      <c r="B61" s="29" t="s">
        <v>31</v>
      </c>
      <c r="C61" s="17" t="s">
        <v>119</v>
      </c>
      <c r="D61" s="17" t="s">
        <v>129</v>
      </c>
      <c r="E61" s="17" t="s">
        <v>157</v>
      </c>
      <c r="F61" s="17">
        <v>12</v>
      </c>
      <c r="G61" s="20">
        <v>73445.759999999995</v>
      </c>
      <c r="H61" s="19" t="s">
        <v>11</v>
      </c>
      <c r="I61" s="21">
        <v>45781</v>
      </c>
      <c r="J61" s="17">
        <v>339040</v>
      </c>
      <c r="K61" s="17" t="s">
        <v>162</v>
      </c>
      <c r="L61" s="17" t="s">
        <v>181</v>
      </c>
    </row>
    <row r="62" spans="2:17" ht="25.5" x14ac:dyDescent="0.2">
      <c r="B62" s="29" t="s">
        <v>32</v>
      </c>
      <c r="C62" s="17" t="s">
        <v>113</v>
      </c>
      <c r="D62" s="17" t="s">
        <v>130</v>
      </c>
      <c r="E62" s="17" t="s">
        <v>157</v>
      </c>
      <c r="F62" s="17">
        <v>12</v>
      </c>
      <c r="G62" s="20">
        <v>60000</v>
      </c>
      <c r="H62" s="19" t="s">
        <v>11</v>
      </c>
      <c r="I62" s="21">
        <v>45794</v>
      </c>
      <c r="J62" s="17">
        <v>339039</v>
      </c>
      <c r="K62" s="17" t="s">
        <v>163</v>
      </c>
      <c r="L62" s="17" t="s">
        <v>181</v>
      </c>
    </row>
    <row r="63" spans="2:17" ht="25.5" x14ac:dyDescent="0.2">
      <c r="B63" s="29" t="s">
        <v>33</v>
      </c>
      <c r="C63" s="17" t="s">
        <v>113</v>
      </c>
      <c r="D63" s="17" t="s">
        <v>131</v>
      </c>
      <c r="E63" s="17" t="s">
        <v>157</v>
      </c>
      <c r="F63" s="17">
        <v>12</v>
      </c>
      <c r="G63" s="20">
        <v>638598.24</v>
      </c>
      <c r="H63" s="19" t="s">
        <v>11</v>
      </c>
      <c r="I63" s="21">
        <v>45813</v>
      </c>
      <c r="J63" s="17">
        <v>339037</v>
      </c>
      <c r="K63" s="17" t="s">
        <v>164</v>
      </c>
      <c r="L63" s="17" t="s">
        <v>181</v>
      </c>
    </row>
    <row r="64" spans="2:17" ht="25.5" x14ac:dyDescent="0.2">
      <c r="B64" s="29" t="s">
        <v>34</v>
      </c>
      <c r="C64" s="17" t="s">
        <v>113</v>
      </c>
      <c r="D64" s="17" t="s">
        <v>132</v>
      </c>
      <c r="E64" s="17" t="s">
        <v>157</v>
      </c>
      <c r="F64" s="17">
        <v>12</v>
      </c>
      <c r="G64" s="20">
        <v>377736</v>
      </c>
      <c r="H64" s="19" t="s">
        <v>11</v>
      </c>
      <c r="I64" s="21">
        <v>45838</v>
      </c>
      <c r="J64" s="17">
        <v>339037</v>
      </c>
      <c r="K64" s="17" t="s">
        <v>163</v>
      </c>
      <c r="L64" s="17" t="s">
        <v>181</v>
      </c>
    </row>
    <row r="65" spans="2:12" ht="25.5" x14ac:dyDescent="0.2">
      <c r="B65" s="29" t="s">
        <v>35</v>
      </c>
      <c r="C65" s="17" t="s">
        <v>113</v>
      </c>
      <c r="D65" s="17" t="s">
        <v>133</v>
      </c>
      <c r="E65" s="17" t="s">
        <v>157</v>
      </c>
      <c r="F65" s="17">
        <v>24</v>
      </c>
      <c r="G65" s="20">
        <v>696</v>
      </c>
      <c r="H65" s="19" t="s">
        <v>11</v>
      </c>
      <c r="I65" s="21">
        <v>46221</v>
      </c>
      <c r="J65" s="17">
        <v>339039</v>
      </c>
      <c r="K65" s="17" t="s">
        <v>166</v>
      </c>
      <c r="L65" s="17"/>
    </row>
    <row r="66" spans="2:12" ht="25.5" x14ac:dyDescent="0.2">
      <c r="B66" s="29" t="s">
        <v>36</v>
      </c>
      <c r="C66" s="17" t="s">
        <v>154</v>
      </c>
      <c r="D66" s="17" t="s">
        <v>134</v>
      </c>
      <c r="E66" s="17" t="s">
        <v>157</v>
      </c>
      <c r="F66" s="17">
        <v>60</v>
      </c>
      <c r="G66" s="20">
        <v>24000</v>
      </c>
      <c r="H66" s="19" t="s">
        <v>11</v>
      </c>
      <c r="I66" s="21">
        <v>47320</v>
      </c>
      <c r="J66" s="17">
        <v>339039</v>
      </c>
      <c r="K66" s="17" t="s">
        <v>167</v>
      </c>
      <c r="L66" s="17"/>
    </row>
    <row r="67" spans="2:12" ht="25.5" x14ac:dyDescent="0.2">
      <c r="B67" s="29" t="s">
        <v>37</v>
      </c>
      <c r="C67" s="17" t="s">
        <v>113</v>
      </c>
      <c r="D67" s="17" t="s">
        <v>135</v>
      </c>
      <c r="E67" s="17" t="s">
        <v>157</v>
      </c>
      <c r="F67" s="17">
        <v>30</v>
      </c>
      <c r="G67" s="20">
        <v>23880</v>
      </c>
      <c r="H67" s="19" t="s">
        <v>11</v>
      </c>
      <c r="I67" s="21">
        <v>46418</v>
      </c>
      <c r="J67" s="17">
        <v>339039</v>
      </c>
      <c r="K67" s="17" t="s">
        <v>163</v>
      </c>
      <c r="L67" s="17"/>
    </row>
    <row r="68" spans="2:12" ht="25.5" x14ac:dyDescent="0.2">
      <c r="B68" s="29" t="s">
        <v>38</v>
      </c>
      <c r="C68" s="17" t="s">
        <v>119</v>
      </c>
      <c r="D68" s="17" t="s">
        <v>136</v>
      </c>
      <c r="E68" s="17" t="s">
        <v>157</v>
      </c>
      <c r="F68" s="17">
        <v>12</v>
      </c>
      <c r="G68" s="20">
        <v>0</v>
      </c>
      <c r="H68" s="19" t="s">
        <v>11</v>
      </c>
      <c r="I68" s="21">
        <v>45875</v>
      </c>
      <c r="J68" s="17">
        <v>339039</v>
      </c>
      <c r="K68" s="17" t="s">
        <v>162</v>
      </c>
      <c r="L68" s="17" t="s">
        <v>181</v>
      </c>
    </row>
    <row r="69" spans="2:12" ht="25.5" x14ac:dyDescent="0.2">
      <c r="B69" s="29" t="s">
        <v>39</v>
      </c>
      <c r="C69" s="17" t="s">
        <v>115</v>
      </c>
      <c r="D69" s="17" t="s">
        <v>137</v>
      </c>
      <c r="E69" s="17" t="s">
        <v>157</v>
      </c>
      <c r="F69" s="17">
        <v>12</v>
      </c>
      <c r="G69" s="20">
        <v>960000</v>
      </c>
      <c r="H69" s="19" t="s">
        <v>11</v>
      </c>
      <c r="I69" s="21">
        <v>45877</v>
      </c>
      <c r="J69" s="17">
        <v>339040</v>
      </c>
      <c r="K69" s="17" t="s">
        <v>168</v>
      </c>
      <c r="L69" s="17" t="s">
        <v>181</v>
      </c>
    </row>
    <row r="70" spans="2:12" ht="38.25" x14ac:dyDescent="0.2">
      <c r="B70" s="29" t="s">
        <v>40</v>
      </c>
      <c r="C70" s="17" t="s">
        <v>115</v>
      </c>
      <c r="D70" s="17" t="s">
        <v>138</v>
      </c>
      <c r="E70" s="17" t="s">
        <v>157</v>
      </c>
      <c r="F70" s="17">
        <v>12</v>
      </c>
      <c r="G70" s="20">
        <v>638479.92000000004</v>
      </c>
      <c r="H70" s="19" t="s">
        <v>27</v>
      </c>
      <c r="I70" s="21">
        <v>45887</v>
      </c>
      <c r="J70" s="17">
        <v>339040</v>
      </c>
      <c r="K70" s="17" t="s">
        <v>166</v>
      </c>
      <c r="L70" s="17" t="s">
        <v>182</v>
      </c>
    </row>
    <row r="71" spans="2:12" ht="25.5" x14ac:dyDescent="0.2">
      <c r="B71" s="29" t="s">
        <v>41</v>
      </c>
      <c r="C71" s="17" t="s">
        <v>113</v>
      </c>
      <c r="D71" s="17" t="s">
        <v>139</v>
      </c>
      <c r="E71" s="17" t="s">
        <v>157</v>
      </c>
      <c r="F71" s="17">
        <v>12</v>
      </c>
      <c r="G71" s="20">
        <v>25483.32</v>
      </c>
      <c r="H71" s="19" t="s">
        <v>11</v>
      </c>
      <c r="I71" s="21">
        <v>45912</v>
      </c>
      <c r="J71" s="17">
        <v>339030</v>
      </c>
      <c r="K71" s="17" t="s">
        <v>163</v>
      </c>
      <c r="L71" s="17" t="s">
        <v>181</v>
      </c>
    </row>
    <row r="72" spans="2:12" ht="25.5" x14ac:dyDescent="0.2">
      <c r="B72" s="29" t="s">
        <v>42</v>
      </c>
      <c r="C72" s="17" t="s">
        <v>155</v>
      </c>
      <c r="D72" s="17" t="s">
        <v>140</v>
      </c>
      <c r="E72" s="17" t="s">
        <v>157</v>
      </c>
      <c r="F72" s="17">
        <v>24</v>
      </c>
      <c r="G72" s="20">
        <v>502998.60000000003</v>
      </c>
      <c r="H72" s="19" t="s">
        <v>11</v>
      </c>
      <c r="I72" s="21">
        <v>46281</v>
      </c>
      <c r="J72" s="17">
        <v>339037</v>
      </c>
      <c r="K72" s="17" t="s">
        <v>161</v>
      </c>
      <c r="L72" s="17"/>
    </row>
    <row r="73" spans="2:12" ht="25.5" x14ac:dyDescent="0.2">
      <c r="B73" s="29" t="s">
        <v>43</v>
      </c>
      <c r="C73" s="17" t="s">
        <v>155</v>
      </c>
      <c r="D73" s="17" t="s">
        <v>141</v>
      </c>
      <c r="E73" s="17" t="s">
        <v>157</v>
      </c>
      <c r="F73" s="17">
        <v>24</v>
      </c>
      <c r="G73" s="20">
        <v>497249.76</v>
      </c>
      <c r="H73" s="19" t="s">
        <v>11</v>
      </c>
      <c r="I73" s="21">
        <v>46281</v>
      </c>
      <c r="J73" s="17">
        <v>339037</v>
      </c>
      <c r="K73" s="17" t="s">
        <v>161</v>
      </c>
      <c r="L73" s="17"/>
    </row>
    <row r="74" spans="2:12" ht="63.75" x14ac:dyDescent="0.2">
      <c r="B74" s="29" t="s">
        <v>44</v>
      </c>
      <c r="C74" s="17" t="s">
        <v>155</v>
      </c>
      <c r="D74" s="17" t="s">
        <v>142</v>
      </c>
      <c r="E74" s="17" t="s">
        <v>157</v>
      </c>
      <c r="F74" s="17">
        <v>12</v>
      </c>
      <c r="G74" s="20">
        <v>111838.68</v>
      </c>
      <c r="H74" s="19" t="s">
        <v>11</v>
      </c>
      <c r="I74" s="21">
        <v>46018</v>
      </c>
      <c r="J74" s="17">
        <v>339040</v>
      </c>
      <c r="K74" s="17" t="s">
        <v>169</v>
      </c>
      <c r="L74" s="17" t="s">
        <v>181</v>
      </c>
    </row>
    <row r="75" spans="2:12" ht="38.25" x14ac:dyDescent="0.2">
      <c r="B75" s="29" t="s">
        <v>45</v>
      </c>
      <c r="C75" s="17" t="s">
        <v>113</v>
      </c>
      <c r="D75" s="17" t="s">
        <v>143</v>
      </c>
      <c r="E75" s="17" t="s">
        <v>157</v>
      </c>
      <c r="F75" s="17">
        <v>12</v>
      </c>
      <c r="G75" s="20">
        <v>40008</v>
      </c>
      <c r="H75" s="19" t="s">
        <v>11</v>
      </c>
      <c r="I75" s="21" t="s">
        <v>158</v>
      </c>
      <c r="J75" s="17">
        <v>339039</v>
      </c>
      <c r="K75" s="17" t="s">
        <v>163</v>
      </c>
      <c r="L75" s="17"/>
    </row>
    <row r="76" spans="2:12" ht="25.5" x14ac:dyDescent="0.2">
      <c r="B76" s="29" t="s">
        <v>46</v>
      </c>
      <c r="C76" s="17" t="s">
        <v>113</v>
      </c>
      <c r="D76" s="17" t="s">
        <v>144</v>
      </c>
      <c r="E76" s="17" t="s">
        <v>157</v>
      </c>
      <c r="F76" s="17">
        <v>12</v>
      </c>
      <c r="G76" s="20">
        <v>216213.48</v>
      </c>
      <c r="H76" s="19" t="s">
        <v>11</v>
      </c>
      <c r="I76" s="21" t="s">
        <v>158</v>
      </c>
      <c r="J76" s="17">
        <v>339039</v>
      </c>
      <c r="K76" s="17" t="s">
        <v>163</v>
      </c>
      <c r="L76" s="17"/>
    </row>
    <row r="77" spans="2:12" ht="25.5" x14ac:dyDescent="0.2">
      <c r="B77" s="29" t="s">
        <v>47</v>
      </c>
      <c r="C77" s="17" t="s">
        <v>113</v>
      </c>
      <c r="D77" s="17" t="s">
        <v>145</v>
      </c>
      <c r="E77" s="17" t="s">
        <v>157</v>
      </c>
      <c r="F77" s="17">
        <v>12</v>
      </c>
      <c r="G77" s="20">
        <v>25119.600000000002</v>
      </c>
      <c r="H77" s="19" t="s">
        <v>11</v>
      </c>
      <c r="I77" s="21">
        <v>45795</v>
      </c>
      <c r="J77" s="17">
        <v>339039</v>
      </c>
      <c r="K77" s="17" t="s">
        <v>163</v>
      </c>
      <c r="L77" s="17" t="s">
        <v>181</v>
      </c>
    </row>
    <row r="78" spans="2:12" ht="25.5" x14ac:dyDescent="0.2">
      <c r="B78" s="29" t="s">
        <v>48</v>
      </c>
      <c r="C78" s="17" t="s">
        <v>113</v>
      </c>
      <c r="D78" s="17" t="s">
        <v>146</v>
      </c>
      <c r="E78" s="17" t="s">
        <v>157</v>
      </c>
      <c r="F78" s="17">
        <v>30</v>
      </c>
      <c r="G78" s="20">
        <v>36776.399999999994</v>
      </c>
      <c r="H78" s="19" t="s">
        <v>11</v>
      </c>
      <c r="I78" s="21">
        <v>46040</v>
      </c>
      <c r="J78" s="17">
        <v>339039</v>
      </c>
      <c r="K78" s="17" t="s">
        <v>163</v>
      </c>
      <c r="L78" s="17"/>
    </row>
    <row r="79" spans="2:12" x14ac:dyDescent="0.2">
      <c r="B79" s="29" t="s">
        <v>49</v>
      </c>
      <c r="C79" s="17" t="s">
        <v>123</v>
      </c>
      <c r="D79" s="17" t="s">
        <v>147</v>
      </c>
      <c r="E79" s="17" t="s">
        <v>157</v>
      </c>
      <c r="F79" s="17">
        <v>48</v>
      </c>
      <c r="G79" s="20">
        <v>92952.36</v>
      </c>
      <c r="H79" s="19" t="s">
        <v>11</v>
      </c>
      <c r="I79" s="21">
        <v>46134</v>
      </c>
      <c r="J79" s="17">
        <v>339039</v>
      </c>
      <c r="K79" s="17" t="s">
        <v>183</v>
      </c>
      <c r="L79" s="17"/>
    </row>
    <row r="80" spans="2:12" ht="25.5" x14ac:dyDescent="0.2">
      <c r="B80" s="29" t="s">
        <v>50</v>
      </c>
      <c r="C80" s="17" t="s">
        <v>123</v>
      </c>
      <c r="D80" s="17" t="s">
        <v>148</v>
      </c>
      <c r="E80" s="17" t="s">
        <v>157</v>
      </c>
      <c r="F80" s="17">
        <v>60</v>
      </c>
      <c r="G80" s="20">
        <v>96000</v>
      </c>
      <c r="H80" s="19" t="s">
        <v>11</v>
      </c>
      <c r="I80" s="21">
        <v>46400</v>
      </c>
      <c r="J80" s="17">
        <v>339040</v>
      </c>
      <c r="K80" s="17" t="s">
        <v>170</v>
      </c>
      <c r="L80" s="17"/>
    </row>
    <row r="81" spans="2:12" ht="51" x14ac:dyDescent="0.2">
      <c r="B81" s="29" t="s">
        <v>51</v>
      </c>
      <c r="C81" s="17" t="s">
        <v>113</v>
      </c>
      <c r="D81" s="17" t="s">
        <v>149</v>
      </c>
      <c r="E81" s="17" t="s">
        <v>157</v>
      </c>
      <c r="F81" s="17">
        <v>12</v>
      </c>
      <c r="G81" s="20">
        <v>141058.79999999999</v>
      </c>
      <c r="H81" s="19" t="s">
        <v>11</v>
      </c>
      <c r="I81" s="21">
        <v>45766</v>
      </c>
      <c r="J81" s="17">
        <v>339039</v>
      </c>
      <c r="K81" s="17" t="s">
        <v>163</v>
      </c>
      <c r="L81" s="17" t="s">
        <v>181</v>
      </c>
    </row>
    <row r="82" spans="2:12" ht="25.5" x14ac:dyDescent="0.2">
      <c r="B82" s="29" t="s">
        <v>52</v>
      </c>
      <c r="C82" s="17" t="s">
        <v>113</v>
      </c>
      <c r="D82" s="17" t="s">
        <v>150</v>
      </c>
      <c r="E82" s="17" t="s">
        <v>157</v>
      </c>
      <c r="F82" s="17">
        <v>24</v>
      </c>
      <c r="G82" s="20">
        <v>129999.95999999999</v>
      </c>
      <c r="H82" s="19" t="s">
        <v>11</v>
      </c>
      <c r="I82" s="21">
        <v>46109</v>
      </c>
      <c r="J82" s="17">
        <v>339033</v>
      </c>
      <c r="K82" s="17" t="s">
        <v>164</v>
      </c>
      <c r="L82" s="17"/>
    </row>
    <row r="83" spans="2:12" ht="25.5" x14ac:dyDescent="0.2">
      <c r="B83" s="29" t="s">
        <v>53</v>
      </c>
      <c r="C83" s="17" t="s">
        <v>121</v>
      </c>
      <c r="D83" s="17" t="s">
        <v>151</v>
      </c>
      <c r="E83" s="17" t="s">
        <v>157</v>
      </c>
      <c r="F83" s="17">
        <v>60</v>
      </c>
      <c r="G83" s="20">
        <v>7200</v>
      </c>
      <c r="H83" s="19" t="s">
        <v>11</v>
      </c>
      <c r="I83" s="21">
        <v>47330</v>
      </c>
      <c r="J83" s="17">
        <v>339039</v>
      </c>
      <c r="K83" s="17" t="s">
        <v>171</v>
      </c>
      <c r="L83" s="17"/>
    </row>
    <row r="84" spans="2:12" ht="25.5" x14ac:dyDescent="0.2">
      <c r="B84" s="29" t="s">
        <v>54</v>
      </c>
      <c r="C84" s="17" t="s">
        <v>115</v>
      </c>
      <c r="D84" s="17" t="s">
        <v>152</v>
      </c>
      <c r="E84" s="17" t="s">
        <v>157</v>
      </c>
      <c r="F84" s="17">
        <v>60</v>
      </c>
      <c r="G84" s="20">
        <v>60000</v>
      </c>
      <c r="H84" s="19" t="s">
        <v>11</v>
      </c>
      <c r="I84" s="21">
        <v>46596</v>
      </c>
      <c r="J84" s="17">
        <v>339039</v>
      </c>
      <c r="K84" s="17" t="s">
        <v>163</v>
      </c>
      <c r="L84" s="17"/>
    </row>
    <row r="85" spans="2:12" ht="25.5" x14ac:dyDescent="0.2">
      <c r="B85" s="29" t="s">
        <v>55</v>
      </c>
      <c r="C85" s="17" t="s">
        <v>115</v>
      </c>
      <c r="D85" s="17" t="s">
        <v>153</v>
      </c>
      <c r="E85" s="17" t="s">
        <v>157</v>
      </c>
      <c r="F85" s="17">
        <v>60</v>
      </c>
      <c r="G85" s="20">
        <v>180000</v>
      </c>
      <c r="H85" s="19" t="s">
        <v>27</v>
      </c>
      <c r="I85" s="21"/>
      <c r="J85" s="17">
        <v>339140</v>
      </c>
      <c r="K85" s="17"/>
      <c r="L85" s="17"/>
    </row>
    <row r="86" spans="2:12" x14ac:dyDescent="0.2">
      <c r="B86" s="48"/>
      <c r="C86" s="49"/>
      <c r="D86" s="48" t="s">
        <v>184</v>
      </c>
      <c r="E86" s="50"/>
      <c r="F86" s="49"/>
      <c r="G86" s="28">
        <f>SUM(G61:G85)</f>
        <v>4959734.88</v>
      </c>
      <c r="H86" s="48"/>
      <c r="I86" s="50"/>
      <c r="J86" s="50"/>
      <c r="K86" s="50"/>
      <c r="L86" s="49"/>
    </row>
  </sheetData>
  <mergeCells count="35">
    <mergeCell ref="H86:L86"/>
    <mergeCell ref="L59:L60"/>
    <mergeCell ref="D57:F57"/>
    <mergeCell ref="H57:L57"/>
    <mergeCell ref="B57:C57"/>
    <mergeCell ref="G59:G60"/>
    <mergeCell ref="H59:H60"/>
    <mergeCell ref="I59:I60"/>
    <mergeCell ref="J59:J60"/>
    <mergeCell ref="K59:K60"/>
    <mergeCell ref="B59:B60"/>
    <mergeCell ref="C59:C60"/>
    <mergeCell ref="D59:D60"/>
    <mergeCell ref="E59:E60"/>
    <mergeCell ref="D7:D8"/>
    <mergeCell ref="E7:E8"/>
    <mergeCell ref="B86:C86"/>
    <mergeCell ref="D86:F86"/>
    <mergeCell ref="F7:F8"/>
    <mergeCell ref="G7:G8"/>
    <mergeCell ref="J7:J8"/>
    <mergeCell ref="F59:F60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H9:H58 H61:H86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Diana Effgen Waiandt</cp:lastModifiedBy>
  <cp:lastPrinted>2025-04-03T11:08:04Z</cp:lastPrinted>
  <dcterms:created xsi:type="dcterms:W3CDTF">2024-04-04T15:56:39Z</dcterms:created>
  <dcterms:modified xsi:type="dcterms:W3CDTF">2025-05-21T15:42:30Z</dcterms:modified>
</cp:coreProperties>
</file>